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МДҰ әдіскердің жинағы" sheetId="6" r:id="rId1"/>
    <sheet name="Лист2" sheetId="7" r:id="rId2"/>
  </sheets>
  <calcPr calcId="144525"/>
</workbook>
</file>

<file path=xl/sharedStrings.xml><?xml version="1.0" encoding="utf-8"?>
<sst xmlns="http://schemas.openxmlformats.org/spreadsheetml/2006/main" count="200" uniqueCount="54">
  <si>
    <t xml:space="preserve">МДҰ бойынша әдіскердің жинағы   </t>
  </si>
  <si>
    <r>
      <rPr>
        <sz val="11"/>
        <color theme="1"/>
        <rFont val="Times New Roman"/>
        <charset val="204"/>
      </rPr>
      <t>Әдіскердің аты-жөні_</t>
    </r>
    <r>
      <rPr>
        <b/>
        <sz val="11"/>
        <color theme="1"/>
        <rFont val="Times New Roman"/>
        <charset val="204"/>
      </rPr>
      <t>Шарафутдинова Б.С</t>
    </r>
    <r>
      <rPr>
        <sz val="11"/>
        <color theme="1"/>
        <rFont val="Times New Roman"/>
        <charset val="204"/>
      </rPr>
      <t>_____</t>
    </r>
  </si>
  <si>
    <r>
      <rPr>
        <sz val="11"/>
        <color theme="1"/>
        <rFont val="Times New Roman"/>
        <charset val="204"/>
      </rPr>
      <t>МДҰ атауы_</t>
    </r>
    <r>
      <rPr>
        <b/>
        <sz val="11"/>
        <color theme="1"/>
        <rFont val="Times New Roman"/>
        <charset val="204"/>
      </rPr>
      <t>"Бақдаулет-Crib" бөбекжайы ЖШС балабақшасы</t>
    </r>
    <r>
      <rPr>
        <sz val="11"/>
        <color theme="1"/>
        <rFont val="Times New Roman"/>
        <charset val="204"/>
      </rPr>
      <t>____________________</t>
    </r>
  </si>
  <si>
    <t>№</t>
  </si>
  <si>
    <t>Топтың атауы</t>
  </si>
  <si>
    <t>Тәрбиешінің аты-жөні</t>
  </si>
  <si>
    <t>МДҰ барлық балалар саны</t>
  </si>
  <si>
    <t>1 жастағы 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</si>
  <si>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</si>
  <si>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</si>
  <si>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</si>
  <si>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</si>
  <si>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</si>
  <si>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2 жастағы балалар саны</t>
  </si>
  <si>
    <t>3 жастағы балалар саны</t>
  </si>
  <si>
    <t xml:space="preserve">Танымдық және зияткерлік дағдыларды дамыту </t>
  </si>
  <si>
    <t>4 жастағы балалар саны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</si>
  <si>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</si>
  <si>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</si>
  <si>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</si>
  <si>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</si>
  <si>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"Құлпынай"</t>
  </si>
  <si>
    <t>Джурумбаева С</t>
  </si>
  <si>
    <t>"Балбөбек"</t>
  </si>
  <si>
    <t>Төлеген А</t>
  </si>
  <si>
    <t>"Балдәурен"</t>
  </si>
  <si>
    <t>Елікбай А</t>
  </si>
  <si>
    <t>"Айгөлек"</t>
  </si>
  <si>
    <t>Жолбарыс Н</t>
  </si>
  <si>
    <t>"Шұғыла"</t>
  </si>
  <si>
    <t>Тауан</t>
  </si>
  <si>
    <t>"Ботақан"</t>
  </si>
  <si>
    <t>Мадиханова А</t>
  </si>
  <si>
    <t>"Бәйшешек"</t>
  </si>
  <si>
    <t>Тауанова Е</t>
  </si>
  <si>
    <t>"Балапан"</t>
  </si>
  <si>
    <t>Усманова А</t>
  </si>
  <si>
    <t>"Еркетай"</t>
  </si>
  <si>
    <t>Джумаева Г</t>
  </si>
  <si>
    <t>"Звездочка"</t>
  </si>
  <si>
    <t>Садыкова Т</t>
  </si>
  <si>
    <t>"Балдырған"</t>
  </si>
  <si>
    <t>Мирзаахметова А</t>
  </si>
  <si>
    <t>"Құлыншақ"</t>
  </si>
  <si>
    <t>Мауленова Ж</t>
  </si>
  <si>
    <t>"Балауса"</t>
  </si>
  <si>
    <t>Орал Ұ</t>
  </si>
  <si>
    <t>"Ласточка"</t>
  </si>
  <si>
    <t>Исаева Г</t>
  </si>
  <si>
    <t>"Күншуақ"</t>
  </si>
  <si>
    <t>Садыкова Ф</t>
  </si>
  <si>
    <t>МДҰ бойынша әдіскердің жинағы</t>
  </si>
  <si>
    <t>Әдіскердің аты-жөні_____________________________________</t>
  </si>
  <si>
    <t>МДҰ атауы__________________________________________________________</t>
  </si>
</sst>
</file>

<file path=xl/styles.xml><?xml version="1.0" encoding="utf-8"?>
<styleSheet xmlns="http://schemas.openxmlformats.org/spreadsheetml/2006/main">
  <numFmts count="4">
    <numFmt numFmtId="176" formatCode="_-* #\.##0\ &quot;₽&quot;_-;\-* #\.##0\ &quot;₽&quot;_-;_-* \-\ &quot;₽&quot;_-;_-@_-"/>
    <numFmt numFmtId="177" formatCode="_-* #\.##0_-;\-* #\.##0_-;_-* &quot;-&quot;_-;_-@_-"/>
    <numFmt numFmtId="178" formatCode="_-* #\.##0.00_-;\-* #\.##0.00_-;_-* &quot;-&quot;??_-;_-@_-"/>
    <numFmt numFmtId="179" formatCode="_-* #\.##0.00\ &quot;₽&quot;_-;\-* #\.##0.00\ &quot;₽&quot;_-;_-* \-??\ &quot;₽&quot;_-;_-@_-"/>
  </numFmts>
  <fonts count="27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i/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BEC7CD"/>
      </right>
      <top style="medium">
        <color rgb="FFE3E7EA"/>
      </top>
      <bottom/>
      <diagonal/>
    </border>
    <border>
      <left/>
      <right style="medium">
        <color rgb="FFBEC7CD"/>
      </right>
      <top style="medium">
        <color rgb="FFE3E7EA"/>
      </top>
      <bottom style="medium">
        <color rgb="FFE3E7EA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0" fillId="11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2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2" borderId="1" xfId="0" applyFill="1" applyBorder="1"/>
    <xf numFmtId="0" fontId="4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center"/>
    </xf>
    <xf numFmtId="0" fontId="5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4" fillId="3" borderId="2" xfId="0" applyFont="1" applyFill="1" applyBorder="1" applyAlignment="1">
      <alignment vertical="center" wrapText="1"/>
    </xf>
    <xf numFmtId="0" fontId="0" fillId="4" borderId="1" xfId="0" applyFill="1" applyBorder="1"/>
    <xf numFmtId="0" fontId="5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1" xfId="0" applyBorder="1"/>
    <xf numFmtId="0" fontId="0" fillId="5" borderId="0" xfId="0" applyFill="1"/>
    <xf numFmtId="0" fontId="0" fillId="6" borderId="0" xfId="0" applyFill="1"/>
    <xf numFmtId="0" fontId="0" fillId="2" borderId="0" xfId="0" applyFill="1"/>
    <xf numFmtId="0" fontId="0" fillId="5" borderId="1" xfId="0" applyFill="1" applyBorder="1"/>
    <xf numFmtId="0" fontId="4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top"/>
    </xf>
    <xf numFmtId="0" fontId="0" fillId="5" borderId="1" xfId="0" applyFill="1" applyBorder="1" applyAlignment="1">
      <alignment horizontal="center"/>
    </xf>
    <xf numFmtId="0" fontId="5" fillId="5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wrapText="1"/>
    </xf>
    <xf numFmtId="0" fontId="5" fillId="5" borderId="3" xfId="0" applyFont="1" applyFill="1" applyBorder="1" applyAlignment="1">
      <alignment vertical="center" wrapText="1"/>
    </xf>
    <xf numFmtId="0" fontId="0" fillId="6" borderId="1" xfId="0" applyFill="1" applyBorder="1"/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0" fillId="7" borderId="0" xfId="0" applyFill="1"/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M67"/>
  <sheetViews>
    <sheetView tabSelected="1" zoomScale="81" zoomScaleNormal="81" topLeftCell="A8" workbookViewId="0">
      <selection activeCell="CI23" sqref="CI23"/>
    </sheetView>
  </sheetViews>
  <sheetFormatPr defaultColWidth="9" defaultRowHeight="15"/>
  <cols>
    <col min="1" max="1" width="4.38095238095238" customWidth="1"/>
    <col min="2" max="2" width="14.3333333333333" customWidth="1"/>
    <col min="3" max="3" width="17.7142857142857" customWidth="1"/>
    <col min="4" max="4" width="12.8571428571429" customWidth="1"/>
    <col min="5" max="5" width="12.7142857142857" customWidth="1"/>
    <col min="6" max="19" width="8.71428571428571" customWidth="1"/>
    <col min="20" max="20" width="8.57142857142857" customWidth="1"/>
    <col min="21" max="21" width="12.7142857142857" customWidth="1"/>
    <col min="22" max="34" width="8.71428571428571" customWidth="1"/>
    <col min="35" max="35" width="9" customWidth="1"/>
    <col min="36" max="36" width="7.40952380952381" customWidth="1"/>
    <col min="37" max="37" width="12.8571428571429"/>
    <col min="38" max="38" width="6.57142857142857" customWidth="1"/>
    <col min="39" max="48" width="8.71428571428571" customWidth="1"/>
    <col min="49" max="49" width="8.78095238095238" customWidth="1"/>
    <col min="50" max="50" width="8.71428571428571" customWidth="1"/>
    <col min="51" max="51" width="5.4952380952381" customWidth="1"/>
    <col min="52" max="52" width="10.4380952380952" customWidth="1"/>
    <col min="69" max="69" width="9" style="28"/>
    <col min="85" max="85" width="12.8571428571429"/>
  </cols>
  <sheetData>
    <row r="1" spans="69:69">
      <c r="BQ1" s="26"/>
    </row>
    <row r="2" spans="2:69">
      <c r="B2" s="1" t="s">
        <v>0</v>
      </c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BQ2" s="26"/>
    </row>
    <row r="3" spans="2:69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BQ3" s="26"/>
    </row>
    <row r="4" spans="2:69">
      <c r="B4" s="2" t="s">
        <v>1</v>
      </c>
      <c r="C4" s="2"/>
      <c r="D4" s="2"/>
      <c r="E4" s="2"/>
      <c r="F4" s="2"/>
      <c r="G4" s="2"/>
      <c r="H4" s="2"/>
      <c r="I4" s="3"/>
      <c r="J4" s="3"/>
      <c r="K4" s="2" t="s">
        <v>2</v>
      </c>
      <c r="L4" s="2"/>
      <c r="M4" s="2"/>
      <c r="N4" s="2"/>
      <c r="O4" s="2"/>
      <c r="BQ4" s="26"/>
    </row>
    <row r="5" spans="69:69">
      <c r="BQ5" s="26"/>
    </row>
    <row r="6" spans="2:69">
      <c r="B6" s="4"/>
      <c r="C6" s="4"/>
      <c r="BQ6" s="26"/>
    </row>
    <row r="7" ht="41.25" customHeight="1" spans="1:84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6" t="s">
        <v>8</v>
      </c>
      <c r="G7" s="6"/>
      <c r="H7" s="6"/>
      <c r="I7" s="6" t="s">
        <v>9</v>
      </c>
      <c r="J7" s="6"/>
      <c r="K7" s="6"/>
      <c r="L7" s="6" t="s">
        <v>10</v>
      </c>
      <c r="M7" s="6"/>
      <c r="N7" s="6"/>
      <c r="O7" s="6" t="s">
        <v>11</v>
      </c>
      <c r="P7" s="6"/>
      <c r="Q7" s="6"/>
      <c r="R7" s="6" t="s">
        <v>12</v>
      </c>
      <c r="S7" s="6"/>
      <c r="T7" s="6"/>
      <c r="U7" s="7" t="s">
        <v>13</v>
      </c>
      <c r="V7" s="6" t="s">
        <v>8</v>
      </c>
      <c r="W7" s="6"/>
      <c r="X7" s="6"/>
      <c r="Y7" s="6" t="s">
        <v>9</v>
      </c>
      <c r="Z7" s="6"/>
      <c r="AA7" s="6"/>
      <c r="AB7" s="6" t="s">
        <v>10</v>
      </c>
      <c r="AC7" s="6"/>
      <c r="AD7" s="6"/>
      <c r="AE7" s="6" t="s">
        <v>11</v>
      </c>
      <c r="AF7" s="6"/>
      <c r="AG7" s="6"/>
      <c r="AH7" s="6" t="s">
        <v>12</v>
      </c>
      <c r="AI7" s="6"/>
      <c r="AJ7" s="6"/>
      <c r="AK7" s="38" t="s">
        <v>14</v>
      </c>
      <c r="AL7" s="6" t="s">
        <v>8</v>
      </c>
      <c r="AM7" s="6"/>
      <c r="AN7" s="6"/>
      <c r="AO7" s="6" t="s">
        <v>9</v>
      </c>
      <c r="AP7" s="6"/>
      <c r="AQ7" s="6"/>
      <c r="AR7" s="6" t="s">
        <v>15</v>
      </c>
      <c r="AS7" s="6"/>
      <c r="AT7" s="6"/>
      <c r="AU7" s="6" t="s">
        <v>11</v>
      </c>
      <c r="AV7" s="6"/>
      <c r="AW7" s="6"/>
      <c r="AX7" s="6" t="s">
        <v>12</v>
      </c>
      <c r="AY7" s="6"/>
      <c r="AZ7" s="6"/>
      <c r="BA7" s="38" t="s">
        <v>16</v>
      </c>
      <c r="BB7" s="6" t="s">
        <v>8</v>
      </c>
      <c r="BC7" s="6"/>
      <c r="BD7" s="6"/>
      <c r="BE7" s="6" t="s">
        <v>9</v>
      </c>
      <c r="BF7" s="6"/>
      <c r="BG7" s="6"/>
      <c r="BH7" s="6" t="s">
        <v>15</v>
      </c>
      <c r="BI7" s="6"/>
      <c r="BJ7" s="6"/>
      <c r="BK7" s="6" t="s">
        <v>11</v>
      </c>
      <c r="BL7" s="6"/>
      <c r="BM7" s="6"/>
      <c r="BN7" s="6" t="s">
        <v>12</v>
      </c>
      <c r="BO7" s="6"/>
      <c r="BP7" s="6"/>
      <c r="BQ7" s="39" t="s">
        <v>17</v>
      </c>
      <c r="BR7" s="6" t="s">
        <v>8</v>
      </c>
      <c r="BS7" s="6"/>
      <c r="BT7" s="6"/>
      <c r="BU7" s="6" t="s">
        <v>9</v>
      </c>
      <c r="BV7" s="6"/>
      <c r="BW7" s="6"/>
      <c r="BX7" s="6" t="s">
        <v>15</v>
      </c>
      <c r="BY7" s="6"/>
      <c r="BZ7" s="6"/>
      <c r="CA7" s="6" t="s">
        <v>11</v>
      </c>
      <c r="CB7" s="6"/>
      <c r="CC7" s="6"/>
      <c r="CD7" s="6" t="s">
        <v>12</v>
      </c>
      <c r="CE7" s="6"/>
      <c r="CF7" s="6"/>
    </row>
    <row r="8" ht="126" customHeight="1" spans="1:84">
      <c r="A8" s="5"/>
      <c r="B8" s="6"/>
      <c r="C8" s="6"/>
      <c r="D8" s="6"/>
      <c r="E8" s="7"/>
      <c r="F8" s="8" t="s">
        <v>18</v>
      </c>
      <c r="G8" s="8" t="s">
        <v>19</v>
      </c>
      <c r="H8" s="8" t="s">
        <v>20</v>
      </c>
      <c r="I8" s="8" t="s">
        <v>18</v>
      </c>
      <c r="J8" s="8" t="s">
        <v>19</v>
      </c>
      <c r="K8" s="8" t="s">
        <v>20</v>
      </c>
      <c r="L8" s="8" t="s">
        <v>18</v>
      </c>
      <c r="M8" s="8" t="s">
        <v>19</v>
      </c>
      <c r="N8" s="8" t="s">
        <v>20</v>
      </c>
      <c r="O8" s="8" t="s">
        <v>18</v>
      </c>
      <c r="P8" s="8" t="s">
        <v>19</v>
      </c>
      <c r="Q8" s="8" t="s">
        <v>20</v>
      </c>
      <c r="R8" s="8" t="s">
        <v>18</v>
      </c>
      <c r="S8" s="8" t="s">
        <v>19</v>
      </c>
      <c r="T8" s="8" t="s">
        <v>20</v>
      </c>
      <c r="U8" s="7"/>
      <c r="V8" s="8" t="s">
        <v>18</v>
      </c>
      <c r="W8" s="8" t="s">
        <v>19</v>
      </c>
      <c r="X8" s="8" t="s">
        <v>20</v>
      </c>
      <c r="Y8" s="8" t="s">
        <v>18</v>
      </c>
      <c r="Z8" s="8" t="s">
        <v>19</v>
      </c>
      <c r="AA8" s="8" t="s">
        <v>20</v>
      </c>
      <c r="AB8" s="8" t="s">
        <v>18</v>
      </c>
      <c r="AC8" s="8" t="s">
        <v>19</v>
      </c>
      <c r="AD8" s="8" t="s">
        <v>20</v>
      </c>
      <c r="AE8" s="8" t="s">
        <v>18</v>
      </c>
      <c r="AF8" s="8" t="s">
        <v>19</v>
      </c>
      <c r="AG8" s="8" t="s">
        <v>20</v>
      </c>
      <c r="AH8" s="8" t="s">
        <v>18</v>
      </c>
      <c r="AI8" s="8" t="s">
        <v>19</v>
      </c>
      <c r="AJ8" s="8" t="s">
        <v>20</v>
      </c>
      <c r="AK8" s="38"/>
      <c r="AL8" s="8" t="s">
        <v>18</v>
      </c>
      <c r="AM8" s="8" t="s">
        <v>19</v>
      </c>
      <c r="AN8" s="8" t="s">
        <v>20</v>
      </c>
      <c r="AO8" s="8" t="s">
        <v>18</v>
      </c>
      <c r="AP8" s="8" t="s">
        <v>19</v>
      </c>
      <c r="AQ8" s="8" t="s">
        <v>20</v>
      </c>
      <c r="AR8" s="8" t="s">
        <v>18</v>
      </c>
      <c r="AS8" s="8" t="s">
        <v>19</v>
      </c>
      <c r="AT8" s="8" t="s">
        <v>20</v>
      </c>
      <c r="AU8" s="8" t="s">
        <v>18</v>
      </c>
      <c r="AV8" s="8" t="s">
        <v>19</v>
      </c>
      <c r="AW8" s="8" t="s">
        <v>20</v>
      </c>
      <c r="AX8" s="8" t="s">
        <v>18</v>
      </c>
      <c r="AY8" s="8" t="s">
        <v>19</v>
      </c>
      <c r="AZ8" s="8" t="s">
        <v>20</v>
      </c>
      <c r="BA8" s="38"/>
      <c r="BB8" s="8" t="s">
        <v>18</v>
      </c>
      <c r="BC8" s="8" t="s">
        <v>19</v>
      </c>
      <c r="BD8" s="8" t="s">
        <v>20</v>
      </c>
      <c r="BE8" s="8" t="s">
        <v>18</v>
      </c>
      <c r="BF8" s="8" t="s">
        <v>19</v>
      </c>
      <c r="BG8" s="8" t="s">
        <v>20</v>
      </c>
      <c r="BH8" s="8" t="s">
        <v>18</v>
      </c>
      <c r="BI8" s="8" t="s">
        <v>19</v>
      </c>
      <c r="BJ8" s="8" t="s">
        <v>20</v>
      </c>
      <c r="BK8" s="8" t="s">
        <v>18</v>
      </c>
      <c r="BL8" s="8" t="s">
        <v>19</v>
      </c>
      <c r="BM8" s="8" t="s">
        <v>20</v>
      </c>
      <c r="BN8" s="8" t="s">
        <v>18</v>
      </c>
      <c r="BO8" s="8" t="s">
        <v>19</v>
      </c>
      <c r="BP8" s="8" t="s">
        <v>20</v>
      </c>
      <c r="BQ8" s="39"/>
      <c r="BR8" s="8" t="s">
        <v>18</v>
      </c>
      <c r="BS8" s="8" t="s">
        <v>19</v>
      </c>
      <c r="BT8" s="8" t="s">
        <v>20</v>
      </c>
      <c r="BU8" s="8" t="s">
        <v>18</v>
      </c>
      <c r="BV8" s="8" t="s">
        <v>19</v>
      </c>
      <c r="BW8" s="8" t="s">
        <v>20</v>
      </c>
      <c r="BX8" s="8" t="s">
        <v>18</v>
      </c>
      <c r="BY8" s="8" t="s">
        <v>19</v>
      </c>
      <c r="BZ8" s="8" t="s">
        <v>20</v>
      </c>
      <c r="CA8" s="8" t="s">
        <v>18</v>
      </c>
      <c r="CB8" s="8" t="s">
        <v>19</v>
      </c>
      <c r="CC8" s="8" t="s">
        <v>20</v>
      </c>
      <c r="CD8" s="8" t="s">
        <v>18</v>
      </c>
      <c r="CE8" s="8" t="s">
        <v>19</v>
      </c>
      <c r="CF8" s="8" t="s">
        <v>20</v>
      </c>
    </row>
    <row r="9" s="26" customFormat="1" ht="16.5" spans="1:85">
      <c r="A9" s="29">
        <v>1</v>
      </c>
      <c r="B9" s="30" t="s">
        <v>21</v>
      </c>
      <c r="C9" s="31" t="s">
        <v>22</v>
      </c>
      <c r="D9" s="29">
        <v>370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0</v>
      </c>
      <c r="AD9" s="29">
        <v>0</v>
      </c>
      <c r="AE9" s="29">
        <v>0</v>
      </c>
      <c r="AF9" s="29">
        <v>0</v>
      </c>
      <c r="AG9" s="29">
        <v>0</v>
      </c>
      <c r="AH9" s="29">
        <v>0</v>
      </c>
      <c r="AI9" s="29">
        <v>0</v>
      </c>
      <c r="AJ9" s="29">
        <v>0</v>
      </c>
      <c r="AK9" s="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9">
        <v>15</v>
      </c>
      <c r="BB9" s="29">
        <v>10</v>
      </c>
      <c r="BC9" s="29">
        <v>5</v>
      </c>
      <c r="BD9" s="29">
        <v>0</v>
      </c>
      <c r="BE9" s="29">
        <v>5</v>
      </c>
      <c r="BF9" s="29">
        <v>10</v>
      </c>
      <c r="BG9" s="29">
        <v>0</v>
      </c>
      <c r="BH9" s="29">
        <v>8</v>
      </c>
      <c r="BI9" s="29">
        <v>5</v>
      </c>
      <c r="BJ9" s="29">
        <v>2</v>
      </c>
      <c r="BK9" s="29">
        <v>5</v>
      </c>
      <c r="BL9" s="29">
        <v>8</v>
      </c>
      <c r="BM9" s="29">
        <v>2</v>
      </c>
      <c r="BN9" s="29">
        <v>2</v>
      </c>
      <c r="BO9" s="29">
        <v>5</v>
      </c>
      <c r="BP9" s="29">
        <v>8</v>
      </c>
      <c r="BQ9" s="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6">
        <f>AVERAGE(AK9:CF9)</f>
        <v>5.625</v>
      </c>
    </row>
    <row r="10" s="26" customFormat="1" ht="16.5" spans="1:85">
      <c r="A10" s="29">
        <v>2</v>
      </c>
      <c r="B10" s="30" t="s">
        <v>23</v>
      </c>
      <c r="C10" s="31" t="s">
        <v>24</v>
      </c>
      <c r="D10" s="29"/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9">
        <v>24</v>
      </c>
      <c r="BB10" s="29">
        <v>14</v>
      </c>
      <c r="BC10" s="29">
        <v>10</v>
      </c>
      <c r="BD10" s="29">
        <v>0</v>
      </c>
      <c r="BE10" s="29">
        <v>7</v>
      </c>
      <c r="BF10" s="29">
        <v>10</v>
      </c>
      <c r="BG10" s="29">
        <v>7</v>
      </c>
      <c r="BH10" s="29">
        <v>10</v>
      </c>
      <c r="BI10" s="29">
        <v>9</v>
      </c>
      <c r="BJ10" s="29">
        <v>5</v>
      </c>
      <c r="BK10" s="29">
        <v>9</v>
      </c>
      <c r="BL10" s="29">
        <v>10</v>
      </c>
      <c r="BM10" s="29">
        <v>5</v>
      </c>
      <c r="BN10" s="29">
        <v>10</v>
      </c>
      <c r="BO10" s="29">
        <v>9</v>
      </c>
      <c r="BP10" s="29">
        <v>5</v>
      </c>
      <c r="BQ10" s="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6">
        <f>AVERAGE(AK10:CF10)</f>
        <v>9</v>
      </c>
    </row>
    <row r="11" s="26" customFormat="1" ht="16.5" spans="1:85">
      <c r="A11" s="32">
        <v>3</v>
      </c>
      <c r="B11" s="33" t="s">
        <v>25</v>
      </c>
      <c r="C11" s="34" t="s">
        <v>26</v>
      </c>
      <c r="D11" s="35"/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0</v>
      </c>
      <c r="AD11" s="29">
        <v>0</v>
      </c>
      <c r="AE11" s="29">
        <v>0</v>
      </c>
      <c r="AF11" s="29">
        <v>0</v>
      </c>
      <c r="AG11" s="29">
        <v>0</v>
      </c>
      <c r="AH11" s="29">
        <v>0</v>
      </c>
      <c r="AI11" s="29">
        <v>0</v>
      </c>
      <c r="AJ11" s="29">
        <v>0</v>
      </c>
      <c r="AK11" s="9">
        <v>29</v>
      </c>
      <c r="AL11" s="29">
        <v>12</v>
      </c>
      <c r="AM11" s="29">
        <v>17</v>
      </c>
      <c r="AN11" s="29">
        <v>0</v>
      </c>
      <c r="AO11" s="29">
        <v>10</v>
      </c>
      <c r="AP11" s="29">
        <v>10</v>
      </c>
      <c r="AQ11" s="29">
        <v>9</v>
      </c>
      <c r="AR11" s="29">
        <v>10</v>
      </c>
      <c r="AS11" s="29">
        <v>10</v>
      </c>
      <c r="AT11" s="29">
        <v>9</v>
      </c>
      <c r="AU11" s="29">
        <v>9</v>
      </c>
      <c r="AV11" s="29">
        <v>11</v>
      </c>
      <c r="AW11" s="29">
        <v>9</v>
      </c>
      <c r="AX11" s="29">
        <v>10</v>
      </c>
      <c r="AY11" s="29">
        <v>10</v>
      </c>
      <c r="AZ11" s="29">
        <v>9</v>
      </c>
      <c r="BA11" s="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6">
        <f>AVERAGE(AK11:CF11)</f>
        <v>10.875</v>
      </c>
    </row>
    <row r="12" s="26" customFormat="1" ht="12.75" customHeight="1" spans="1:85">
      <c r="A12" s="32">
        <v>4</v>
      </c>
      <c r="B12" s="30" t="s">
        <v>27</v>
      </c>
      <c r="C12" s="34" t="s">
        <v>28</v>
      </c>
      <c r="D12" s="35"/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29">
        <v>0</v>
      </c>
      <c r="W12" s="29">
        <v>0</v>
      </c>
      <c r="X12" s="29">
        <v>0</v>
      </c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9">
        <v>30</v>
      </c>
      <c r="AL12" s="29">
        <v>15</v>
      </c>
      <c r="AM12" s="29">
        <v>15</v>
      </c>
      <c r="AN12" s="29">
        <v>0</v>
      </c>
      <c r="AO12" s="29">
        <v>12</v>
      </c>
      <c r="AP12" s="29">
        <v>15</v>
      </c>
      <c r="AQ12" s="29">
        <v>3</v>
      </c>
      <c r="AR12" s="29">
        <v>12</v>
      </c>
      <c r="AS12" s="29">
        <v>15</v>
      </c>
      <c r="AT12" s="29">
        <v>3</v>
      </c>
      <c r="AU12" s="29">
        <v>15</v>
      </c>
      <c r="AV12" s="29">
        <v>12</v>
      </c>
      <c r="AW12" s="29">
        <v>3</v>
      </c>
      <c r="AX12" s="29">
        <v>5</v>
      </c>
      <c r="AY12" s="29">
        <v>15</v>
      </c>
      <c r="AZ12" s="29">
        <v>10</v>
      </c>
      <c r="BA12" s="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6">
        <f>AVERAGE(AK12:CF12)</f>
        <v>11.25</v>
      </c>
    </row>
    <row r="13" s="26" customFormat="1" ht="16.5" spans="1:85">
      <c r="A13" s="29">
        <v>5</v>
      </c>
      <c r="B13" s="33" t="s">
        <v>29</v>
      </c>
      <c r="C13" s="31" t="s">
        <v>30</v>
      </c>
      <c r="D13" s="29"/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0</v>
      </c>
      <c r="Y13" s="29">
        <v>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0</v>
      </c>
      <c r="AG13" s="29">
        <v>0</v>
      </c>
      <c r="AH13" s="29">
        <v>0</v>
      </c>
      <c r="AI13" s="29">
        <v>0</v>
      </c>
      <c r="AJ13" s="29">
        <v>0</v>
      </c>
      <c r="AK13" s="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9">
        <v>24</v>
      </c>
      <c r="BR13" s="29">
        <v>14</v>
      </c>
      <c r="BS13" s="29">
        <v>10</v>
      </c>
      <c r="BT13" s="29">
        <v>0</v>
      </c>
      <c r="BU13" s="29">
        <v>10</v>
      </c>
      <c r="BV13" s="29">
        <v>10</v>
      </c>
      <c r="BW13" s="29">
        <v>4</v>
      </c>
      <c r="BX13" s="29">
        <v>10</v>
      </c>
      <c r="BY13" s="29">
        <v>9</v>
      </c>
      <c r="BZ13" s="29">
        <v>5</v>
      </c>
      <c r="CA13" s="29">
        <v>11</v>
      </c>
      <c r="CB13" s="29">
        <v>8</v>
      </c>
      <c r="CC13" s="29">
        <v>5</v>
      </c>
      <c r="CD13" s="29">
        <v>10</v>
      </c>
      <c r="CE13" s="29">
        <v>8</v>
      </c>
      <c r="CF13" s="29">
        <v>6</v>
      </c>
      <c r="CG13" s="26">
        <v>11.8</v>
      </c>
    </row>
    <row r="14" s="26" customFormat="1" ht="16.5" spans="1:85">
      <c r="A14" s="29">
        <v>6</v>
      </c>
      <c r="B14" s="30" t="s">
        <v>31</v>
      </c>
      <c r="C14" s="31" t="s">
        <v>32</v>
      </c>
      <c r="D14" s="29"/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0</v>
      </c>
      <c r="AC14" s="29">
        <v>0</v>
      </c>
      <c r="AD14" s="29">
        <v>0</v>
      </c>
      <c r="AE14" s="29">
        <v>0</v>
      </c>
      <c r="AF14" s="29">
        <v>0</v>
      </c>
      <c r="AG14" s="29">
        <v>0</v>
      </c>
      <c r="AH14" s="29">
        <v>0</v>
      </c>
      <c r="AI14" s="29">
        <v>0</v>
      </c>
      <c r="AJ14" s="29">
        <v>0</v>
      </c>
      <c r="AK14" s="9">
        <v>30</v>
      </c>
      <c r="AL14" s="29">
        <v>13</v>
      </c>
      <c r="AM14" s="29">
        <v>17</v>
      </c>
      <c r="AN14" s="29">
        <v>0</v>
      </c>
      <c r="AO14" s="29">
        <v>10</v>
      </c>
      <c r="AP14" s="29">
        <v>16</v>
      </c>
      <c r="AQ14" s="29">
        <v>4</v>
      </c>
      <c r="AR14" s="29">
        <v>10</v>
      </c>
      <c r="AS14" s="29">
        <v>16</v>
      </c>
      <c r="AT14" s="29">
        <v>4</v>
      </c>
      <c r="AU14" s="29">
        <v>16</v>
      </c>
      <c r="AV14" s="29">
        <v>10</v>
      </c>
      <c r="AW14" s="29">
        <v>4</v>
      </c>
      <c r="AX14" s="29">
        <v>4</v>
      </c>
      <c r="AY14" s="29">
        <v>16</v>
      </c>
      <c r="AZ14" s="29">
        <v>10</v>
      </c>
      <c r="BA14" s="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6">
        <f>AVERAGE(AK14:CF14)</f>
        <v>11.25</v>
      </c>
    </row>
    <row r="15" s="26" customFormat="1" ht="16.5" spans="1:85">
      <c r="A15" s="29">
        <v>7</v>
      </c>
      <c r="B15" s="33" t="s">
        <v>33</v>
      </c>
      <c r="C15" s="31" t="s">
        <v>34</v>
      </c>
      <c r="D15" s="29"/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9">
        <v>0</v>
      </c>
      <c r="U15" s="29">
        <v>0</v>
      </c>
      <c r="V15" s="29">
        <v>0</v>
      </c>
      <c r="W15" s="29">
        <v>0</v>
      </c>
      <c r="X15" s="29">
        <v>0</v>
      </c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9">
        <v>29</v>
      </c>
      <c r="AL15" s="29">
        <v>15</v>
      </c>
      <c r="AM15" s="29">
        <v>14</v>
      </c>
      <c r="AN15" s="29">
        <v>0</v>
      </c>
      <c r="AO15" s="29">
        <v>10</v>
      </c>
      <c r="AP15" s="29">
        <v>12</v>
      </c>
      <c r="AQ15" s="29">
        <v>7</v>
      </c>
      <c r="AR15" s="29">
        <v>10</v>
      </c>
      <c r="AS15" s="29">
        <v>12</v>
      </c>
      <c r="AT15" s="29">
        <v>7</v>
      </c>
      <c r="AU15" s="29">
        <v>12</v>
      </c>
      <c r="AV15" s="29">
        <v>10</v>
      </c>
      <c r="AW15" s="29">
        <v>7</v>
      </c>
      <c r="AX15" s="29">
        <v>7</v>
      </c>
      <c r="AY15" s="29">
        <v>12</v>
      </c>
      <c r="AZ15" s="29">
        <v>10</v>
      </c>
      <c r="BA15" s="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6">
        <f>AVERAGE(AK15:CF15)</f>
        <v>10.875</v>
      </c>
    </row>
    <row r="16" s="26" customFormat="1" ht="16.5" spans="1:85">
      <c r="A16" s="29">
        <v>8</v>
      </c>
      <c r="B16" s="30" t="s">
        <v>35</v>
      </c>
      <c r="C16" s="31" t="s">
        <v>36</v>
      </c>
      <c r="D16" s="29"/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9">
        <v>29</v>
      </c>
      <c r="BR16" s="29">
        <v>15</v>
      </c>
      <c r="BS16" s="29">
        <v>14</v>
      </c>
      <c r="BT16" s="29">
        <v>0</v>
      </c>
      <c r="BU16" s="29">
        <v>11</v>
      </c>
      <c r="BV16" s="29">
        <v>13</v>
      </c>
      <c r="BW16" s="29">
        <v>5</v>
      </c>
      <c r="BX16" s="29">
        <v>12</v>
      </c>
      <c r="BY16" s="29">
        <v>10</v>
      </c>
      <c r="BZ16" s="29">
        <v>7</v>
      </c>
      <c r="CA16" s="29">
        <v>15</v>
      </c>
      <c r="CB16" s="29">
        <v>10</v>
      </c>
      <c r="CC16" s="29">
        <v>4</v>
      </c>
      <c r="CD16" s="29">
        <v>12</v>
      </c>
      <c r="CE16" s="29">
        <v>10</v>
      </c>
      <c r="CF16" s="29">
        <v>7</v>
      </c>
      <c r="CG16" s="26">
        <f>AVERAGE(AK16:CF16)</f>
        <v>10.875</v>
      </c>
    </row>
    <row r="17" s="26" customFormat="1" ht="16.5" spans="1:85">
      <c r="A17" s="29">
        <v>9</v>
      </c>
      <c r="B17" s="33" t="s">
        <v>37</v>
      </c>
      <c r="C17" s="31" t="s">
        <v>38</v>
      </c>
      <c r="D17" s="29"/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9">
        <v>22</v>
      </c>
      <c r="BR17" s="29">
        <v>10</v>
      </c>
      <c r="BS17" s="29">
        <v>12</v>
      </c>
      <c r="BT17" s="29">
        <v>0</v>
      </c>
      <c r="BU17" s="29">
        <v>8</v>
      </c>
      <c r="BV17" s="29">
        <v>10</v>
      </c>
      <c r="BW17" s="29">
        <v>4</v>
      </c>
      <c r="BX17" s="29">
        <v>9</v>
      </c>
      <c r="BY17" s="29">
        <v>8</v>
      </c>
      <c r="BZ17" s="29">
        <v>5</v>
      </c>
      <c r="CA17" s="29">
        <v>8</v>
      </c>
      <c r="CB17" s="29">
        <v>9</v>
      </c>
      <c r="CC17" s="29">
        <v>5</v>
      </c>
      <c r="CD17" s="29">
        <v>8</v>
      </c>
      <c r="CE17" s="29">
        <v>10</v>
      </c>
      <c r="CF17" s="29">
        <v>4</v>
      </c>
      <c r="CG17" s="26">
        <f>AVERAGE(AK17:CF17)</f>
        <v>8.25</v>
      </c>
    </row>
    <row r="18" s="26" customFormat="1" ht="16.5" spans="1:85">
      <c r="A18" s="29">
        <v>10</v>
      </c>
      <c r="B18" s="30" t="s">
        <v>39</v>
      </c>
      <c r="C18" s="31" t="s">
        <v>40</v>
      </c>
      <c r="D18" s="29"/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9">
        <v>22</v>
      </c>
      <c r="BB18" s="29">
        <v>10</v>
      </c>
      <c r="BC18" s="29">
        <v>12</v>
      </c>
      <c r="BD18" s="29">
        <v>0</v>
      </c>
      <c r="BE18" s="29">
        <v>6</v>
      </c>
      <c r="BF18" s="29">
        <v>10</v>
      </c>
      <c r="BG18" s="29">
        <v>6</v>
      </c>
      <c r="BH18" s="29">
        <v>7</v>
      </c>
      <c r="BI18" s="29">
        <v>9</v>
      </c>
      <c r="BJ18" s="29">
        <v>6</v>
      </c>
      <c r="BK18" s="29">
        <v>9</v>
      </c>
      <c r="BL18" s="29">
        <v>7</v>
      </c>
      <c r="BM18" s="29">
        <v>6</v>
      </c>
      <c r="BN18" s="29">
        <v>10</v>
      </c>
      <c r="BO18" s="29">
        <v>10</v>
      </c>
      <c r="BP18" s="29">
        <v>2</v>
      </c>
      <c r="BQ18" s="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6">
        <f>AVERAGE(AK18:CF18)</f>
        <v>8.25</v>
      </c>
    </row>
    <row r="19" s="26" customFormat="1" ht="16.5" spans="1:85">
      <c r="A19" s="29">
        <v>11</v>
      </c>
      <c r="B19" s="33" t="s">
        <v>41</v>
      </c>
      <c r="C19" s="31" t="s">
        <v>42</v>
      </c>
      <c r="D19" s="29"/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</v>
      </c>
      <c r="T19" s="29">
        <v>0</v>
      </c>
      <c r="U19" s="29">
        <v>0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9">
        <v>22</v>
      </c>
      <c r="AL19" s="29">
        <v>12</v>
      </c>
      <c r="AM19" s="29">
        <v>10</v>
      </c>
      <c r="AN19" s="29">
        <v>0</v>
      </c>
      <c r="AO19" s="29">
        <v>9</v>
      </c>
      <c r="AP19" s="29">
        <v>10</v>
      </c>
      <c r="AQ19" s="29">
        <v>3</v>
      </c>
      <c r="AR19" s="29">
        <v>9</v>
      </c>
      <c r="AS19" s="29">
        <v>10</v>
      </c>
      <c r="AT19" s="29">
        <v>3</v>
      </c>
      <c r="AU19" s="29">
        <v>10</v>
      </c>
      <c r="AV19" s="29">
        <v>5</v>
      </c>
      <c r="AW19" s="29">
        <v>7</v>
      </c>
      <c r="AX19" s="29">
        <v>10</v>
      </c>
      <c r="AY19" s="29">
        <v>9</v>
      </c>
      <c r="AZ19" s="29">
        <v>3</v>
      </c>
      <c r="BA19" s="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6">
        <f>AVERAGE(AK19:CF19)</f>
        <v>8.25</v>
      </c>
    </row>
    <row r="20" s="26" customFormat="1" ht="16.5" spans="1:85">
      <c r="A20" s="29">
        <v>12</v>
      </c>
      <c r="B20" s="30" t="s">
        <v>43</v>
      </c>
      <c r="C20" s="31" t="s">
        <v>44</v>
      </c>
      <c r="D20" s="29"/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9">
        <v>23</v>
      </c>
      <c r="AL20" s="29">
        <v>13</v>
      </c>
      <c r="AM20" s="29">
        <v>10</v>
      </c>
      <c r="AN20" s="29">
        <v>0</v>
      </c>
      <c r="AO20" s="29">
        <v>9</v>
      </c>
      <c r="AP20" s="29">
        <v>11</v>
      </c>
      <c r="AQ20" s="29">
        <v>3</v>
      </c>
      <c r="AR20" s="29">
        <v>9</v>
      </c>
      <c r="AS20" s="29">
        <v>11</v>
      </c>
      <c r="AT20" s="29">
        <v>3</v>
      </c>
      <c r="AU20" s="29">
        <v>10</v>
      </c>
      <c r="AV20" s="29">
        <v>10</v>
      </c>
      <c r="AW20" s="29">
        <v>3</v>
      </c>
      <c r="AX20" s="29">
        <v>10</v>
      </c>
      <c r="AY20" s="29">
        <v>10</v>
      </c>
      <c r="AZ20" s="29">
        <v>3</v>
      </c>
      <c r="BA20" s="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6">
        <f>AVERAGE(AK20:CF20)</f>
        <v>8.625</v>
      </c>
    </row>
    <row r="21" s="26" customFormat="1" ht="16.5" spans="1:85">
      <c r="A21" s="29">
        <v>13</v>
      </c>
      <c r="B21" s="33" t="s">
        <v>45</v>
      </c>
      <c r="C21" s="31" t="s">
        <v>46</v>
      </c>
      <c r="D21" s="29"/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0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9">
        <v>0</v>
      </c>
      <c r="AI21" s="29">
        <v>0</v>
      </c>
      <c r="AJ21" s="29">
        <v>0</v>
      </c>
      <c r="AK21" s="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9">
        <v>23</v>
      </c>
      <c r="BB21" s="29">
        <v>9</v>
      </c>
      <c r="BC21" s="29">
        <v>14</v>
      </c>
      <c r="BD21" s="29">
        <v>0</v>
      </c>
      <c r="BE21" s="29">
        <v>8</v>
      </c>
      <c r="BF21" s="29">
        <v>10</v>
      </c>
      <c r="BG21" s="29">
        <v>5</v>
      </c>
      <c r="BH21" s="29">
        <v>8</v>
      </c>
      <c r="BI21" s="29">
        <v>10</v>
      </c>
      <c r="BJ21" s="29">
        <v>5</v>
      </c>
      <c r="BK21" s="29">
        <v>8</v>
      </c>
      <c r="BL21" s="29">
        <v>10</v>
      </c>
      <c r="BM21" s="29">
        <v>5</v>
      </c>
      <c r="BN21" s="29">
        <v>10</v>
      </c>
      <c r="BO21" s="29">
        <v>10</v>
      </c>
      <c r="BP21" s="29">
        <v>3</v>
      </c>
      <c r="BQ21" s="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6">
        <f>AVERAGE(AK21:CF21)</f>
        <v>8.625</v>
      </c>
    </row>
    <row r="22" s="26" customFormat="1" ht="16.5" spans="1:85">
      <c r="A22" s="29">
        <v>14</v>
      </c>
      <c r="B22" s="30" t="s">
        <v>47</v>
      </c>
      <c r="C22" s="31" t="s">
        <v>48</v>
      </c>
      <c r="D22" s="29"/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9">
        <v>23</v>
      </c>
      <c r="BR22" s="29">
        <v>11</v>
      </c>
      <c r="BS22" s="29">
        <v>12</v>
      </c>
      <c r="BT22" s="29">
        <v>0</v>
      </c>
      <c r="BU22" s="29">
        <v>10</v>
      </c>
      <c r="BV22" s="29">
        <v>8</v>
      </c>
      <c r="BW22" s="29">
        <v>5</v>
      </c>
      <c r="BX22" s="29">
        <v>10</v>
      </c>
      <c r="BY22" s="29">
        <v>9</v>
      </c>
      <c r="BZ22" s="29">
        <v>4</v>
      </c>
      <c r="CA22" s="29">
        <v>9</v>
      </c>
      <c r="CB22" s="29">
        <v>11</v>
      </c>
      <c r="CC22" s="29">
        <v>3</v>
      </c>
      <c r="CD22" s="29">
        <v>10</v>
      </c>
      <c r="CE22" s="29">
        <v>9</v>
      </c>
      <c r="CF22" s="29">
        <v>4</v>
      </c>
      <c r="CG22" s="26">
        <f>AVERAGE(AK22:CF22)</f>
        <v>8.625</v>
      </c>
    </row>
    <row r="23" s="26" customFormat="1" ht="16.5" spans="1:85">
      <c r="A23" s="29">
        <v>15</v>
      </c>
      <c r="B23" s="36" t="s">
        <v>49</v>
      </c>
      <c r="C23" s="31" t="s">
        <v>50</v>
      </c>
      <c r="D23" s="29"/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0</v>
      </c>
      <c r="AG23" s="29">
        <v>0</v>
      </c>
      <c r="AH23" s="29">
        <v>0</v>
      </c>
      <c r="AI23" s="29">
        <v>0</v>
      </c>
      <c r="AJ23" s="29">
        <v>0</v>
      </c>
      <c r="AK23" s="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9">
        <v>25</v>
      </c>
      <c r="BB23" s="29">
        <v>15</v>
      </c>
      <c r="BC23" s="29">
        <v>10</v>
      </c>
      <c r="BD23" s="29">
        <v>0</v>
      </c>
      <c r="BE23" s="29">
        <v>11</v>
      </c>
      <c r="BF23" s="29">
        <v>9</v>
      </c>
      <c r="BG23" s="29">
        <v>5</v>
      </c>
      <c r="BH23" s="29">
        <v>11</v>
      </c>
      <c r="BI23" s="29">
        <v>9</v>
      </c>
      <c r="BJ23" s="29">
        <v>5</v>
      </c>
      <c r="BK23" s="29">
        <v>11</v>
      </c>
      <c r="BL23" s="29">
        <v>9</v>
      </c>
      <c r="BM23" s="29">
        <v>5</v>
      </c>
      <c r="BN23" s="29">
        <v>11</v>
      </c>
      <c r="BO23" s="29">
        <v>9</v>
      </c>
      <c r="BP23" s="29">
        <v>5</v>
      </c>
      <c r="BQ23" s="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6">
        <f>AVERAGE(AK23:CF23)</f>
        <v>9.375</v>
      </c>
    </row>
    <row r="24" s="27" customFormat="1" spans="1:14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>
        <f>SUM(AK11:AK23)</f>
        <v>163</v>
      </c>
      <c r="AL24" s="37">
        <f>SUM(AL11:AL23)</f>
        <v>80</v>
      </c>
      <c r="AM24" s="37">
        <f>SUM(AM11:AM23)</f>
        <v>83</v>
      </c>
      <c r="AN24" s="37">
        <f>SUM(AN11:AN23)</f>
        <v>0</v>
      </c>
      <c r="AO24" s="37">
        <f>SUM(AO11:AO23)</f>
        <v>60</v>
      </c>
      <c r="AP24" s="37">
        <f>SUM(AP11:AP23)</f>
        <v>74</v>
      </c>
      <c r="AQ24" s="37">
        <f>SUM(AQ11:AQ23)</f>
        <v>29</v>
      </c>
      <c r="AR24" s="37">
        <f>SUM(AR11:AR23)</f>
        <v>60</v>
      </c>
      <c r="AS24" s="37">
        <f>SUM(AS11:AS23)</f>
        <v>74</v>
      </c>
      <c r="AT24" s="37">
        <f>SUM(AT11:AT23)</f>
        <v>29</v>
      </c>
      <c r="AU24" s="37">
        <f>SUM(AU11:AU23)</f>
        <v>72</v>
      </c>
      <c r="AV24" s="37">
        <f>SUM(AV11:AV23)</f>
        <v>58</v>
      </c>
      <c r="AW24" s="37">
        <f>SUM(AW11:AW23)</f>
        <v>33</v>
      </c>
      <c r="AX24" s="37">
        <f>SUM(AX11:AX23)</f>
        <v>46</v>
      </c>
      <c r="AY24" s="37">
        <f>SUM(AY11:AY23)</f>
        <v>72</v>
      </c>
      <c r="AZ24" s="37">
        <f>SUM(AZ11:AZ23)</f>
        <v>45</v>
      </c>
      <c r="BA24" s="37">
        <f>SUM(BA9:BA23)</f>
        <v>109</v>
      </c>
      <c r="BB24" s="37">
        <f>SUM(BB9:BB23)</f>
        <v>58</v>
      </c>
      <c r="BC24" s="37">
        <f>SUM(BC9:BC23)</f>
        <v>51</v>
      </c>
      <c r="BD24" s="37">
        <f>SUM(BD9:BD23)</f>
        <v>0</v>
      </c>
      <c r="BE24" s="37">
        <f>SUM(BE9:BE23)</f>
        <v>37</v>
      </c>
      <c r="BF24" s="37">
        <f>SUM(BF9:BF23)</f>
        <v>49</v>
      </c>
      <c r="BG24" s="37">
        <f>SUM(BG9:BG23)</f>
        <v>23</v>
      </c>
      <c r="BH24" s="37">
        <f>SUM(BH9:BH23)</f>
        <v>44</v>
      </c>
      <c r="BI24" s="37">
        <f>SUM(BI9:BI23)</f>
        <v>42</v>
      </c>
      <c r="BJ24" s="37">
        <f>SUM(BJ9:BJ23)</f>
        <v>23</v>
      </c>
      <c r="BK24" s="37">
        <f>SUM(BK9:BK23)</f>
        <v>42</v>
      </c>
      <c r="BL24" s="37">
        <f>SUM(BL9:BL23)</f>
        <v>44</v>
      </c>
      <c r="BM24" s="37">
        <f>SUM(BM9:BM23)</f>
        <v>23</v>
      </c>
      <c r="BN24" s="37">
        <f>SUM(BN9:BN23)</f>
        <v>43</v>
      </c>
      <c r="BO24" s="37">
        <f>SUM(BO9:BO23)</f>
        <v>43</v>
      </c>
      <c r="BP24" s="37">
        <f>SUM(BP9:BP23)</f>
        <v>23</v>
      </c>
      <c r="BQ24" s="37">
        <f>SUM(BQ13:BQ23)</f>
        <v>98</v>
      </c>
      <c r="BR24" s="37">
        <f>SUM(BR13:BR23)</f>
        <v>50</v>
      </c>
      <c r="BS24" s="37">
        <f>SUM(BS13:BS23)</f>
        <v>48</v>
      </c>
      <c r="BT24" s="37">
        <f>SUM(BT13:BT23)</f>
        <v>0</v>
      </c>
      <c r="BU24" s="37">
        <f>SUM(BU13:BU23)</f>
        <v>39</v>
      </c>
      <c r="BV24" s="37">
        <f>SUM(BV13:BV23)</f>
        <v>41</v>
      </c>
      <c r="BW24" s="37">
        <f>SUM(BW13:BW23)</f>
        <v>18</v>
      </c>
      <c r="BX24" s="37">
        <f>SUM(BX13:BX23)</f>
        <v>41</v>
      </c>
      <c r="BY24" s="37">
        <f>SUM(BY13:BY23)</f>
        <v>36</v>
      </c>
      <c r="BZ24" s="37">
        <f>SUM(BZ13:BZ23)</f>
        <v>21</v>
      </c>
      <c r="CA24" s="37">
        <f>SUM(CA13:CA23)</f>
        <v>43</v>
      </c>
      <c r="CB24" s="37">
        <f>SUM(CB13:CB23)</f>
        <v>38</v>
      </c>
      <c r="CC24" s="37">
        <f>SUM(CC13:CC23)</f>
        <v>17</v>
      </c>
      <c r="CD24" s="37">
        <f>SUM(CD13:CD23)</f>
        <v>40</v>
      </c>
      <c r="CE24" s="37">
        <f>SUM(CE13:CE23)</f>
        <v>37</v>
      </c>
      <c r="CF24" s="37">
        <f>SUM(CF13:CF23)</f>
        <v>21</v>
      </c>
      <c r="CG24" s="27">
        <f>SUM(CG9:CG23)</f>
        <v>141.55</v>
      </c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</row>
    <row r="25" spans="1:8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>
        <v>13.3</v>
      </c>
      <c r="AM25" s="25">
        <v>13.8</v>
      </c>
      <c r="AN25" s="25">
        <v>0</v>
      </c>
      <c r="AO25" s="25">
        <v>10</v>
      </c>
      <c r="AP25" s="25">
        <v>12.3</v>
      </c>
      <c r="AQ25" s="25">
        <v>4.8</v>
      </c>
      <c r="AR25" s="25">
        <v>10</v>
      </c>
      <c r="AS25" s="25">
        <v>12.3</v>
      </c>
      <c r="AT25" s="25">
        <v>4.8</v>
      </c>
      <c r="AU25" s="25">
        <v>12</v>
      </c>
      <c r="AV25" s="25">
        <v>9.7</v>
      </c>
      <c r="AW25" s="25">
        <v>5.5</v>
      </c>
      <c r="AX25" s="25">
        <v>7.7</v>
      </c>
      <c r="AY25" s="25">
        <v>12</v>
      </c>
      <c r="AZ25" s="25">
        <v>7.5</v>
      </c>
      <c r="BA25" s="25"/>
      <c r="BB25" s="25">
        <v>11.6</v>
      </c>
      <c r="BC25" s="25">
        <v>10.2</v>
      </c>
      <c r="BD25" s="25">
        <v>0</v>
      </c>
      <c r="BE25" s="25">
        <v>7.4</v>
      </c>
      <c r="BF25" s="25">
        <v>9.8</v>
      </c>
      <c r="BG25" s="25">
        <v>4.6</v>
      </c>
      <c r="BH25" s="25">
        <v>8.8</v>
      </c>
      <c r="BI25" s="25">
        <v>8.4</v>
      </c>
      <c r="BJ25" s="25">
        <v>4.6</v>
      </c>
      <c r="BK25" s="25">
        <v>8.4</v>
      </c>
      <c r="BL25" s="25">
        <v>8.8</v>
      </c>
      <c r="BM25" s="25">
        <v>4.6</v>
      </c>
      <c r="BN25" s="25">
        <v>8.6</v>
      </c>
      <c r="BO25" s="25">
        <v>8.6</v>
      </c>
      <c r="BP25" s="25">
        <v>4.6</v>
      </c>
      <c r="BQ25" s="29"/>
      <c r="BR25" s="25">
        <v>12.5</v>
      </c>
      <c r="BS25" s="25">
        <v>12</v>
      </c>
      <c r="BT25" s="25">
        <v>0</v>
      </c>
      <c r="BU25" s="25">
        <v>9.75</v>
      </c>
      <c r="BV25" s="25">
        <v>10.3</v>
      </c>
      <c r="BW25" s="25">
        <v>4.5</v>
      </c>
      <c r="BX25" s="25">
        <v>10.25</v>
      </c>
      <c r="BY25" s="25">
        <v>9</v>
      </c>
      <c r="BZ25" s="25">
        <v>5.3</v>
      </c>
      <c r="CA25" s="25">
        <v>10.8</v>
      </c>
      <c r="CB25" s="25">
        <v>9.5</v>
      </c>
      <c r="CC25" s="25">
        <v>4.25</v>
      </c>
      <c r="CD25" s="25">
        <v>10</v>
      </c>
      <c r="CE25" s="25">
        <v>9.25</v>
      </c>
      <c r="CF25" s="25">
        <v>5.25</v>
      </c>
      <c r="CG25" s="40">
        <v>68.6</v>
      </c>
    </row>
    <row r="26" spans="1:84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9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</row>
    <row r="27" spans="69:69">
      <c r="BQ27" s="26"/>
    </row>
    <row r="28" spans="69:69">
      <c r="BQ28" s="26"/>
    </row>
    <row r="29" spans="69:69">
      <c r="BQ29" s="26"/>
    </row>
    <row r="30" spans="69:69">
      <c r="BQ30" s="26"/>
    </row>
    <row r="31" spans="69:69">
      <c r="BQ31" s="26"/>
    </row>
    <row r="32" spans="69:69">
      <c r="BQ32" s="26"/>
    </row>
    <row r="33" spans="69:69">
      <c r="BQ33" s="26"/>
    </row>
    <row r="34" spans="69:69">
      <c r="BQ34" s="26"/>
    </row>
    <row r="35" spans="69:69">
      <c r="BQ35" s="26"/>
    </row>
    <row r="36" spans="69:69">
      <c r="BQ36" s="26"/>
    </row>
    <row r="37" spans="69:69">
      <c r="BQ37" s="26"/>
    </row>
    <row r="38" spans="69:69">
      <c r="BQ38" s="26"/>
    </row>
    <row r="39" spans="69:69">
      <c r="BQ39" s="26"/>
    </row>
    <row r="40" spans="69:69">
      <c r="BQ40" s="26"/>
    </row>
    <row r="41" spans="69:69">
      <c r="BQ41" s="26"/>
    </row>
    <row r="42" spans="69:69">
      <c r="BQ42" s="26"/>
    </row>
    <row r="43" spans="69:69">
      <c r="BQ43" s="26"/>
    </row>
    <row r="44" spans="69:69">
      <c r="BQ44" s="26"/>
    </row>
    <row r="45" spans="69:69">
      <c r="BQ45" s="26"/>
    </row>
    <row r="46" spans="69:69">
      <c r="BQ46" s="26"/>
    </row>
    <row r="47" spans="69:69">
      <c r="BQ47" s="26"/>
    </row>
    <row r="48" spans="69:69">
      <c r="BQ48" s="26"/>
    </row>
    <row r="49" spans="69:69">
      <c r="BQ49" s="26"/>
    </row>
    <row r="50" spans="69:69">
      <c r="BQ50" s="26"/>
    </row>
    <row r="51" spans="69:69">
      <c r="BQ51" s="26"/>
    </row>
    <row r="52" spans="69:69">
      <c r="BQ52" s="26"/>
    </row>
    <row r="53" spans="69:69">
      <c r="BQ53" s="26"/>
    </row>
    <row r="54" spans="69:69">
      <c r="BQ54" s="26"/>
    </row>
    <row r="55" spans="69:69">
      <c r="BQ55" s="26"/>
    </row>
    <row r="56" spans="69:69">
      <c r="BQ56" s="26"/>
    </row>
    <row r="57" spans="69:69">
      <c r="BQ57" s="26"/>
    </row>
    <row r="58" spans="69:69">
      <c r="BQ58" s="26"/>
    </row>
    <row r="59" spans="69:69">
      <c r="BQ59" s="26"/>
    </row>
    <row r="60" spans="69:69">
      <c r="BQ60" s="26"/>
    </row>
    <row r="61" spans="69:69">
      <c r="BQ61" s="26"/>
    </row>
    <row r="62" spans="69:69">
      <c r="BQ62" s="26"/>
    </row>
    <row r="63" spans="69:69">
      <c r="BQ63" s="26"/>
    </row>
    <row r="64" spans="69:69">
      <c r="BQ64" s="26"/>
    </row>
    <row r="65" spans="69:69">
      <c r="BQ65" s="26"/>
    </row>
    <row r="66" spans="69:69">
      <c r="BQ66" s="26"/>
    </row>
    <row r="67" spans="69:69">
      <c r="BQ67" s="26"/>
    </row>
  </sheetData>
  <mergeCells count="37">
    <mergeCell ref="B2:D2"/>
    <mergeCell ref="B4:H4"/>
    <mergeCell ref="K4:O4"/>
    <mergeCell ref="F7:H7"/>
    <mergeCell ref="I7:K7"/>
    <mergeCell ref="L7:N7"/>
    <mergeCell ref="O7:Q7"/>
    <mergeCell ref="R7:T7"/>
    <mergeCell ref="V7:X7"/>
    <mergeCell ref="Y7:AA7"/>
    <mergeCell ref="AB7:AD7"/>
    <mergeCell ref="AE7:AG7"/>
    <mergeCell ref="AH7:AJ7"/>
    <mergeCell ref="AL7:AN7"/>
    <mergeCell ref="AO7:AQ7"/>
    <mergeCell ref="AR7:AT7"/>
    <mergeCell ref="AU7:AW7"/>
    <mergeCell ref="AX7:AZ7"/>
    <mergeCell ref="BB7:BD7"/>
    <mergeCell ref="BE7:BG7"/>
    <mergeCell ref="BH7:BJ7"/>
    <mergeCell ref="BK7:BM7"/>
    <mergeCell ref="BN7:BP7"/>
    <mergeCell ref="BR7:BT7"/>
    <mergeCell ref="BU7:BW7"/>
    <mergeCell ref="BX7:BZ7"/>
    <mergeCell ref="CA7:CC7"/>
    <mergeCell ref="CD7:CF7"/>
    <mergeCell ref="A7:A8"/>
    <mergeCell ref="B7:B8"/>
    <mergeCell ref="C7:C8"/>
    <mergeCell ref="D7:D8"/>
    <mergeCell ref="E7:E8"/>
    <mergeCell ref="U7:U8"/>
    <mergeCell ref="AK7:AK8"/>
    <mergeCell ref="BA7:BA8"/>
    <mergeCell ref="BQ7:BQ8"/>
  </mergeCells>
  <pageMargins left="0.700694444444445" right="0.700694444444445" top="0.751388888888889" bottom="0.75138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32"/>
  <sheetViews>
    <sheetView topLeftCell="U1" workbookViewId="0">
      <selection activeCell="U1" sqref="U$1:AK$1048576"/>
    </sheetView>
  </sheetViews>
  <sheetFormatPr defaultColWidth="9.14285714285714" defaultRowHeight="15"/>
  <cols>
    <col min="1" max="1" width="5.71428571428571" customWidth="1"/>
    <col min="2" max="2" width="15.1428571428571" customWidth="1"/>
    <col min="3" max="3" width="17" customWidth="1"/>
    <col min="4" max="20" width="5.71428571428571" customWidth="1"/>
    <col min="21" max="21" width="5.71428571428571"/>
  </cols>
  <sheetData>
    <row r="2" spans="2:15">
      <c r="B2" s="1" t="s">
        <v>51</v>
      </c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>
      <c r="B4" s="2" t="s">
        <v>52</v>
      </c>
      <c r="C4" s="2"/>
      <c r="D4" s="2"/>
      <c r="E4" s="2"/>
      <c r="F4" s="2"/>
      <c r="G4" s="2"/>
      <c r="H4" s="2"/>
      <c r="I4" s="3"/>
      <c r="J4" s="3"/>
      <c r="K4" s="2" t="s">
        <v>53</v>
      </c>
      <c r="L4" s="2"/>
      <c r="M4" s="2"/>
      <c r="N4" s="2"/>
      <c r="O4" s="2"/>
    </row>
    <row r="6" spans="2:3">
      <c r="B6" s="4"/>
      <c r="C6" s="4"/>
    </row>
    <row r="7" spans="1:20">
      <c r="A7" s="5" t="s">
        <v>3</v>
      </c>
      <c r="B7" s="6" t="s">
        <v>4</v>
      </c>
      <c r="C7" s="6" t="s">
        <v>5</v>
      </c>
      <c r="D7" s="6" t="s">
        <v>6</v>
      </c>
      <c r="E7" s="7" t="s">
        <v>7</v>
      </c>
      <c r="F7" s="6" t="s">
        <v>8</v>
      </c>
      <c r="G7" s="6"/>
      <c r="H7" s="6"/>
      <c r="I7" s="6" t="s">
        <v>9</v>
      </c>
      <c r="J7" s="6"/>
      <c r="K7" s="6"/>
      <c r="L7" s="6" t="s">
        <v>10</v>
      </c>
      <c r="M7" s="6"/>
      <c r="N7" s="6"/>
      <c r="O7" s="6" t="s">
        <v>11</v>
      </c>
      <c r="P7" s="6"/>
      <c r="Q7" s="6"/>
      <c r="R7" s="6" t="s">
        <v>12</v>
      </c>
      <c r="S7" s="6"/>
      <c r="T7" s="6"/>
    </row>
    <row r="8" ht="210.75" spans="1:20">
      <c r="A8" s="5"/>
      <c r="B8" s="6"/>
      <c r="C8" s="6"/>
      <c r="D8" s="6"/>
      <c r="E8" s="7"/>
      <c r="F8" s="8" t="s">
        <v>18</v>
      </c>
      <c r="G8" s="8" t="s">
        <v>19</v>
      </c>
      <c r="H8" s="8" t="s">
        <v>20</v>
      </c>
      <c r="I8" s="8" t="s">
        <v>18</v>
      </c>
      <c r="J8" s="8" t="s">
        <v>19</v>
      </c>
      <c r="K8" s="8" t="s">
        <v>20</v>
      </c>
      <c r="L8" s="8" t="s">
        <v>18</v>
      </c>
      <c r="M8" s="8" t="s">
        <v>19</v>
      </c>
      <c r="N8" s="8" t="s">
        <v>20</v>
      </c>
      <c r="O8" s="8" t="s">
        <v>18</v>
      </c>
      <c r="P8" s="8" t="s">
        <v>19</v>
      </c>
      <c r="Q8" s="8" t="s">
        <v>20</v>
      </c>
      <c r="R8" s="8" t="s">
        <v>18</v>
      </c>
      <c r="S8" s="8" t="s">
        <v>19</v>
      </c>
      <c r="T8" s="8" t="s">
        <v>20</v>
      </c>
    </row>
    <row r="9" ht="16.5" spans="1:20">
      <c r="A9" s="9">
        <v>1</v>
      </c>
      <c r="B9" s="10" t="s">
        <v>21</v>
      </c>
      <c r="C9" s="11" t="s">
        <v>22</v>
      </c>
      <c r="D9" s="9">
        <v>370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</row>
    <row r="10" ht="16.5" spans="1:20">
      <c r="A10" s="9">
        <v>2</v>
      </c>
      <c r="B10" s="10" t="s">
        <v>23</v>
      </c>
      <c r="C10" s="11" t="s">
        <v>24</v>
      </c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</row>
    <row r="11" ht="16.5" spans="1:20">
      <c r="A11" s="12">
        <v>3</v>
      </c>
      <c r="B11" s="13" t="s">
        <v>25</v>
      </c>
      <c r="C11" s="14" t="s">
        <v>26</v>
      </c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</row>
    <row r="12" ht="16.5" spans="1:20">
      <c r="A12" s="12">
        <v>4</v>
      </c>
      <c r="B12" s="17" t="s">
        <v>27</v>
      </c>
      <c r="C12" s="14" t="s">
        <v>28</v>
      </c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</row>
    <row r="13" ht="16.5" spans="1:20">
      <c r="A13" s="18">
        <v>5</v>
      </c>
      <c r="B13" s="19" t="s">
        <v>29</v>
      </c>
      <c r="C13" s="20" t="s">
        <v>34</v>
      </c>
      <c r="D13" s="18"/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</row>
    <row r="14" ht="16.5" spans="1:20">
      <c r="A14" s="16">
        <v>6</v>
      </c>
      <c r="B14" s="17" t="s">
        <v>31</v>
      </c>
      <c r="C14" s="21" t="s">
        <v>32</v>
      </c>
      <c r="D14" s="16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</row>
    <row r="15" ht="16.5" spans="1:20">
      <c r="A15" s="16">
        <v>7</v>
      </c>
      <c r="B15" s="13" t="s">
        <v>33</v>
      </c>
      <c r="C15" s="21" t="s">
        <v>34</v>
      </c>
      <c r="D15" s="16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</row>
    <row r="16" ht="16.5" spans="1:20">
      <c r="A16" s="18">
        <v>8</v>
      </c>
      <c r="B16" s="22" t="s">
        <v>35</v>
      </c>
      <c r="C16" s="20" t="s">
        <v>36</v>
      </c>
      <c r="D16" s="18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</row>
    <row r="17" ht="16.5" spans="1:20">
      <c r="A17" s="18">
        <v>9</v>
      </c>
      <c r="B17" s="19" t="s">
        <v>37</v>
      </c>
      <c r="C17" s="20" t="s">
        <v>38</v>
      </c>
      <c r="D17" s="18"/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</row>
    <row r="18" ht="16.5" spans="1:20">
      <c r="A18" s="9">
        <v>10</v>
      </c>
      <c r="B18" s="10" t="s">
        <v>39</v>
      </c>
      <c r="C18" s="11" t="s">
        <v>40</v>
      </c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</row>
    <row r="19" ht="16.5" spans="1:20">
      <c r="A19" s="16">
        <v>11</v>
      </c>
      <c r="B19" s="13" t="s">
        <v>41</v>
      </c>
      <c r="C19" s="21" t="s">
        <v>42</v>
      </c>
      <c r="D19" s="16"/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</row>
    <row r="20" ht="16.5" spans="1:20">
      <c r="A20" s="16">
        <v>12</v>
      </c>
      <c r="B20" s="17" t="s">
        <v>43</v>
      </c>
      <c r="C20" s="21" t="s">
        <v>44</v>
      </c>
      <c r="D20" s="16"/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</row>
    <row r="21" ht="16.5" spans="1:20">
      <c r="A21" s="9">
        <v>13</v>
      </c>
      <c r="B21" s="23" t="s">
        <v>45</v>
      </c>
      <c r="C21" s="11" t="s">
        <v>46</v>
      </c>
      <c r="D21" s="9"/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</row>
    <row r="22" ht="16.5" spans="1:20">
      <c r="A22" s="18">
        <v>14</v>
      </c>
      <c r="B22" s="22" t="s">
        <v>47</v>
      </c>
      <c r="C22" s="20" t="s">
        <v>48</v>
      </c>
      <c r="D22" s="18"/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</row>
    <row r="23" ht="16.5" spans="1:20">
      <c r="A23" s="9">
        <v>15</v>
      </c>
      <c r="B23" s="24" t="s">
        <v>49</v>
      </c>
      <c r="C23" s="11" t="s">
        <v>50</v>
      </c>
      <c r="D23" s="9"/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</row>
    <row r="24" spans="1:20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spans="1:20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spans="1:20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  <row r="27" spans="1:20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spans="1:20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spans="1:2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spans="1:20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spans="1:20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</sheetData>
  <mergeCells count="13">
    <mergeCell ref="B2:D2"/>
    <mergeCell ref="B4:H4"/>
    <mergeCell ref="K4:O4"/>
    <mergeCell ref="F7:H7"/>
    <mergeCell ref="I7:K7"/>
    <mergeCell ref="L7:N7"/>
    <mergeCell ref="O7:Q7"/>
    <mergeCell ref="R7:T7"/>
    <mergeCell ref="A7:A8"/>
    <mergeCell ref="B7:B8"/>
    <mergeCell ref="C7:C8"/>
    <mergeCell ref="D7:D8"/>
    <mergeCell ref="E7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МДҰ әдіскердің жинағы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2022-12-22T06:57:00Z</dcterms:created>
  <dcterms:modified xsi:type="dcterms:W3CDTF">2023-01-18T18:28:50Z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A3678896C3B74BAB998340E02A594B61</vt:lpwstr>
  </property>
  <property fmtid="{D5CDD505-2E9C-101B-9397-08002B2CF9AE}" pid="3" name="KSOProductBuildVer">
    <vt:lpwstr>1049-11.2.0.11440</vt:lpwstr>
  </property>
</Properties>
</file>